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385"/>
  </bookViews>
  <sheets>
    <sheet name="Лыхма" sheetId="1" r:id="rId1"/>
  </sheets>
  <externalReferences>
    <externalReference r:id="rId2"/>
  </externalReferences>
  <definedNames>
    <definedName name="_ftn1" localSheetId="0">Лыхма!$A$23</definedName>
    <definedName name="_ftnref1" localSheetId="0">Лыхма!$F$7</definedName>
    <definedName name="_xlnm.Print_Area" localSheetId="0">Лыхма!$A$1:$R$22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/>
  <c r="Q25"/>
  <c r="P25"/>
  <c r="O25"/>
  <c r="N25"/>
  <c r="M25"/>
  <c r="L17"/>
  <c r="K17"/>
  <c r="J17"/>
  <c r="I17"/>
  <c r="H17"/>
  <c r="G17"/>
  <c r="F17"/>
  <c r="E17"/>
  <c r="N16"/>
  <c r="N17" s="1"/>
  <c r="M16"/>
  <c r="M17" s="1"/>
  <c r="R11"/>
  <c r="Q11"/>
  <c r="P11"/>
  <c r="O11"/>
  <c r="N11"/>
  <c r="M11"/>
  <c r="L11"/>
  <c r="K11"/>
  <c r="J11"/>
  <c r="I11"/>
  <c r="H11"/>
  <c r="G11"/>
  <c r="F11"/>
  <c r="E11"/>
  <c r="O16" l="1"/>
  <c r="P16"/>
  <c r="P17" l="1"/>
  <c r="R16"/>
  <c r="R17" s="1"/>
  <c r="O17"/>
  <c r="Q16"/>
  <c r="Q17" s="1"/>
</calcChain>
</file>

<file path=xl/sharedStrings.xml><?xml version="1.0" encoding="utf-8"?>
<sst xmlns="http://schemas.openxmlformats.org/spreadsheetml/2006/main" count="69" uniqueCount="50">
  <si>
    <t xml:space="preserve">Долгосрочный прогноз 
социально-экономического развития сельского поселения Лыхма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</si>
  <si>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</si>
  <si>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</si>
  <si>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</si>
  <si>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</si>
  <si>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</si>
  <si>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</si>
  <si>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</si>
  <si>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</si>
  <si>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</si>
  <si>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</si>
  <si>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</si>
  <si>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</si>
  <si>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</si>
  <si>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</si>
  <si>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</si>
  <si>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</si>
  <si>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</si>
  <si>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</si>
  <si>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</si>
  <si>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</si>
  <si>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</si>
  <si>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</si>
  <si>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</si>
  <si>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</si>
  <si>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</si>
  <si>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</si>
  <si>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</si>
  <si>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</si>
  <si>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</si>
  <si>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</si>
  <si>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</si>
  <si>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</si>
  <si>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</si>
  <si>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</si>
  <si>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</si>
  <si>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</si>
  <si>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</si>
  <si>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</si>
  <si>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</si>
  <si>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</si>
  <si>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</si>
  <si>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</si>
  <si>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</si>
  <si>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</si>
  <si>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</si>
  <si>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</t>
  </si>
  <si>
    <t>[1] (N) - текущий год</t>
  </si>
  <si>
    <t>индекс среднедушевые</t>
  </si>
  <si>
    <t xml:space="preserve">ПРИЛОЖЕНИЕ 
к постановлению администрации                                 сельского поселения Лыхма
 от 30 октября  2017 года № 106
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</si>
</sst>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8" fillId="0" borderId="0" xfId="1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view="pageBreakPreview" zoomScale="70" zoomScaleNormal="70" zoomScaleSheetLayoutView="70" workbookViewId="0">
      <selection activeCell="K2" sqref="K2:N2"/>
    </sheetView>
  </sheetViews>
  <sheetFormatPr defaultColWidth="8.85546875" defaultRowHeight="15.75"/>
  <cols>
    <col min="1" max="1" width="8.85546875" style="1"/>
    <col min="2" max="2" width="24.42578125" style="2" customWidth="1"/>
    <col min="3" max="3" width="15.28515625" style="2" customWidth="1"/>
    <col min="4" max="5" width="11.28515625" style="2" customWidth="1"/>
    <col min="6" max="6" width="10.140625" style="2" customWidth="1"/>
    <col min="7" max="18" width="11.7109375" style="2" customWidth="1"/>
    <col min="19" max="16384" width="8.85546875" style="2"/>
  </cols>
  <sheetData>
    <row r="2" spans="1:18" ht="87.75" customHeight="1">
      <c r="K2" s="35"/>
      <c r="L2" s="35"/>
      <c r="M2" s="35"/>
      <c r="N2" s="35"/>
      <c r="O2" s="36" t="s">
        <v>49</v>
      </c>
      <c r="P2" s="36"/>
      <c r="Q2" s="36"/>
      <c r="R2" s="36"/>
    </row>
    <row r="3" spans="1:18">
      <c r="K3" s="3"/>
      <c r="L3" s="3"/>
      <c r="M3" s="3"/>
      <c r="N3" s="3"/>
    </row>
    <row r="4" spans="1:18" ht="76.5" customHeight="1">
      <c r="A4" s="37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6.5" thickBot="1">
      <c r="K5" s="3"/>
      <c r="L5" s="3"/>
      <c r="M5" s="3"/>
      <c r="N5" s="3"/>
    </row>
    <row r="6" spans="1:18">
      <c r="A6" s="39"/>
      <c r="B6" s="41" t="s">
        <v>1</v>
      </c>
      <c r="C6" s="41" t="s">
        <v>2</v>
      </c>
      <c r="D6" s="41" t="s">
        <v>3</v>
      </c>
      <c r="E6" s="41"/>
      <c r="F6" s="4" t="s">
        <v>4</v>
      </c>
      <c r="G6" s="41" t="s">
        <v>5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15.6" customHeight="1">
      <c r="A7" s="40"/>
      <c r="B7" s="30"/>
      <c r="C7" s="30"/>
      <c r="D7" s="43" t="s">
        <v>6</v>
      </c>
      <c r="E7" s="43" t="s">
        <v>7</v>
      </c>
      <c r="F7" s="32" t="s">
        <v>8</v>
      </c>
      <c r="G7" s="30" t="s">
        <v>9</v>
      </c>
      <c r="H7" s="30"/>
      <c r="I7" s="30" t="s">
        <v>10</v>
      </c>
      <c r="J7" s="30"/>
      <c r="K7" s="30" t="s">
        <v>11</v>
      </c>
      <c r="L7" s="30"/>
      <c r="M7" s="30" t="s">
        <v>12</v>
      </c>
      <c r="N7" s="30"/>
      <c r="O7" s="30" t="s">
        <v>13</v>
      </c>
      <c r="P7" s="30"/>
      <c r="Q7" s="30" t="s">
        <v>14</v>
      </c>
      <c r="R7" s="31"/>
    </row>
    <row r="8" spans="1:18" ht="15.6" customHeight="1">
      <c r="A8" s="40"/>
      <c r="B8" s="30"/>
      <c r="C8" s="30"/>
      <c r="D8" s="44"/>
      <c r="E8" s="44"/>
      <c r="F8" s="33"/>
      <c r="G8" s="30" t="s">
        <v>15</v>
      </c>
      <c r="H8" s="30"/>
      <c r="I8" s="30" t="s">
        <v>15</v>
      </c>
      <c r="J8" s="30"/>
      <c r="K8" s="30" t="s">
        <v>15</v>
      </c>
      <c r="L8" s="30"/>
      <c r="M8" s="30" t="s">
        <v>15</v>
      </c>
      <c r="N8" s="30"/>
      <c r="O8" s="30" t="s">
        <v>15</v>
      </c>
      <c r="P8" s="30"/>
      <c r="Q8" s="30" t="s">
        <v>15</v>
      </c>
      <c r="R8" s="31"/>
    </row>
    <row r="9" spans="1:18" ht="31.5">
      <c r="A9" s="40"/>
      <c r="B9" s="30"/>
      <c r="C9" s="30"/>
      <c r="D9" s="45"/>
      <c r="E9" s="45"/>
      <c r="F9" s="34"/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5" t="s">
        <v>17</v>
      </c>
      <c r="M9" s="5" t="s">
        <v>16</v>
      </c>
      <c r="N9" s="5" t="s">
        <v>17</v>
      </c>
      <c r="O9" s="5" t="s">
        <v>16</v>
      </c>
      <c r="P9" s="5" t="s">
        <v>17</v>
      </c>
      <c r="Q9" s="5" t="s">
        <v>16</v>
      </c>
      <c r="R9" s="6" t="s">
        <v>17</v>
      </c>
    </row>
    <row r="10" spans="1:18" ht="47.25">
      <c r="A10" s="7" t="s">
        <v>18</v>
      </c>
      <c r="B10" s="8" t="s">
        <v>19</v>
      </c>
      <c r="C10" s="8" t="s">
        <v>20</v>
      </c>
      <c r="D10" s="9">
        <v>1.421</v>
      </c>
      <c r="E10" s="9">
        <v>1.3720000000000001</v>
      </c>
      <c r="F10" s="9">
        <v>1.323</v>
      </c>
      <c r="G10" s="9">
        <v>1.3160000000000001</v>
      </c>
      <c r="H10" s="9">
        <v>1.3160000000000001</v>
      </c>
      <c r="I10" s="9">
        <v>1.3080000000000001</v>
      </c>
      <c r="J10" s="9">
        <v>1.3080000000000001</v>
      </c>
      <c r="K10" s="9">
        <v>1.3009999999999999</v>
      </c>
      <c r="L10" s="9">
        <v>1.3009999999999999</v>
      </c>
      <c r="M10" s="9">
        <v>1.294</v>
      </c>
      <c r="N10" s="9">
        <v>1.294</v>
      </c>
      <c r="O10" s="9">
        <v>1.288</v>
      </c>
      <c r="P10" s="9">
        <v>1.288</v>
      </c>
      <c r="Q10" s="9">
        <v>1.28</v>
      </c>
      <c r="R10" s="10">
        <v>1.28</v>
      </c>
    </row>
    <row r="11" spans="1:18" ht="47.25">
      <c r="A11" s="7" t="s">
        <v>21</v>
      </c>
      <c r="B11" s="8"/>
      <c r="C11" s="8" t="s">
        <v>22</v>
      </c>
      <c r="D11" s="11">
        <v>97</v>
      </c>
      <c r="E11" s="12">
        <f>E10/D10*100</f>
        <v>96.551724137931032</v>
      </c>
      <c r="F11" s="12">
        <f>F10/E10*100</f>
        <v>96.428571428571416</v>
      </c>
      <c r="G11" s="12">
        <f>G10/F10*100</f>
        <v>99.470899470899482</v>
      </c>
      <c r="H11" s="12">
        <f t="shared" ref="H11:R11" si="0">H10/F10*100</f>
        <v>99.470899470899482</v>
      </c>
      <c r="I11" s="12">
        <f t="shared" si="0"/>
        <v>99.39209726443768</v>
      </c>
      <c r="J11" s="12">
        <f t="shared" si="0"/>
        <v>99.39209726443768</v>
      </c>
      <c r="K11" s="12">
        <f t="shared" si="0"/>
        <v>99.464831804281346</v>
      </c>
      <c r="L11" s="12">
        <f t="shared" si="0"/>
        <v>99.464831804281346</v>
      </c>
      <c r="M11" s="12">
        <f t="shared" si="0"/>
        <v>99.461952344350507</v>
      </c>
      <c r="N11" s="12">
        <f t="shared" si="0"/>
        <v>99.461952344350507</v>
      </c>
      <c r="O11" s="12">
        <f t="shared" si="0"/>
        <v>99.536321483771246</v>
      </c>
      <c r="P11" s="12">
        <f t="shared" si="0"/>
        <v>99.536321483771246</v>
      </c>
      <c r="Q11" s="12">
        <f t="shared" si="0"/>
        <v>99.378881987577643</v>
      </c>
      <c r="R11" s="13">
        <f t="shared" si="0"/>
        <v>99.378881987577643</v>
      </c>
    </row>
    <row r="12" spans="1:18" ht="94.5">
      <c r="A12" s="7" t="s">
        <v>23</v>
      </c>
      <c r="B12" s="8" t="s">
        <v>24</v>
      </c>
      <c r="C12" s="8" t="s">
        <v>25</v>
      </c>
      <c r="D12" s="11">
        <v>21.457999999999998</v>
      </c>
      <c r="E12" s="14">
        <v>19.033358400000004</v>
      </c>
      <c r="F12" s="14">
        <v>19.976638713358589</v>
      </c>
      <c r="G12" s="14">
        <v>20.843901943285861</v>
      </c>
      <c r="H12" s="14">
        <v>20.909217065830664</v>
      </c>
      <c r="I12" s="14">
        <v>21.422127317572279</v>
      </c>
      <c r="J12" s="14">
        <v>21.532661063165598</v>
      </c>
      <c r="K12" s="14">
        <v>22.176823577402249</v>
      </c>
      <c r="L12" s="14">
        <v>22.317964276390331</v>
      </c>
      <c r="M12" s="14">
        <v>23.472770248132818</v>
      </c>
      <c r="N12" s="14">
        <v>23.676712564394883</v>
      </c>
      <c r="O12" s="14">
        <v>24.84699621587367</v>
      </c>
      <c r="P12" s="14">
        <v>25.139363289413904</v>
      </c>
      <c r="Q12" s="14">
        <v>26.125134371680133</v>
      </c>
      <c r="R12" s="15">
        <v>26.491080743319337</v>
      </c>
    </row>
    <row r="13" spans="1:18" ht="78.75">
      <c r="A13" s="7" t="s">
        <v>26</v>
      </c>
      <c r="B13" s="8" t="s">
        <v>27</v>
      </c>
      <c r="C13" s="8" t="s">
        <v>28</v>
      </c>
      <c r="D13" s="11">
        <v>100.8</v>
      </c>
      <c r="E13" s="16">
        <v>84.237843063212424</v>
      </c>
      <c r="F13" s="16">
        <v>99.578683180436528</v>
      </c>
      <c r="G13" s="16">
        <v>99.657485357345124</v>
      </c>
      <c r="H13" s="16">
        <v>99.969765701319687</v>
      </c>
      <c r="I13" s="16">
        <v>97.508609608363614</v>
      </c>
      <c r="J13" s="16">
        <v>97.705569917218213</v>
      </c>
      <c r="K13" s="16">
        <v>99.541322429418869</v>
      </c>
      <c r="L13" s="16">
        <v>99.660608468407531</v>
      </c>
      <c r="M13" s="16">
        <v>99.197467982778335</v>
      </c>
      <c r="N13" s="16">
        <v>99.42655783664361</v>
      </c>
      <c r="O13" s="16">
        <v>99.300707150291686</v>
      </c>
      <c r="P13" s="16">
        <v>99.603744934735147</v>
      </c>
      <c r="Q13" s="16">
        <v>99.568214863080385</v>
      </c>
      <c r="R13" s="17">
        <v>99.788727403707227</v>
      </c>
    </row>
    <row r="14" spans="1:18" ht="47.25">
      <c r="A14" s="7" t="s">
        <v>29</v>
      </c>
      <c r="B14" s="8" t="s">
        <v>30</v>
      </c>
      <c r="C14" s="8" t="s">
        <v>22</v>
      </c>
      <c r="D14" s="12">
        <v>115.5</v>
      </c>
      <c r="E14" s="12">
        <v>107.1</v>
      </c>
      <c r="F14" s="12">
        <v>104</v>
      </c>
      <c r="G14" s="12">
        <v>104</v>
      </c>
      <c r="H14" s="12">
        <v>104</v>
      </c>
      <c r="I14" s="12">
        <v>104</v>
      </c>
      <c r="J14" s="12">
        <v>104</v>
      </c>
      <c r="K14" s="12">
        <v>104</v>
      </c>
      <c r="L14" s="12">
        <v>104</v>
      </c>
      <c r="M14" s="18">
        <v>104</v>
      </c>
      <c r="N14" s="18">
        <v>104</v>
      </c>
      <c r="O14" s="18">
        <v>104</v>
      </c>
      <c r="P14" s="18">
        <v>104</v>
      </c>
      <c r="Q14" s="18">
        <v>104</v>
      </c>
      <c r="R14" s="19">
        <v>104</v>
      </c>
    </row>
    <row r="15" spans="1:18" ht="47.25">
      <c r="A15" s="7" t="s">
        <v>31</v>
      </c>
      <c r="B15" s="8" t="s">
        <v>32</v>
      </c>
      <c r="C15" s="8" t="s">
        <v>33</v>
      </c>
      <c r="D15" s="20">
        <v>112.9</v>
      </c>
      <c r="E15" s="20">
        <v>105.4</v>
      </c>
      <c r="F15" s="20">
        <v>103.8</v>
      </c>
      <c r="G15" s="20">
        <v>104</v>
      </c>
      <c r="H15" s="20">
        <v>104</v>
      </c>
      <c r="I15" s="20">
        <v>104</v>
      </c>
      <c r="J15" s="20">
        <v>104</v>
      </c>
      <c r="K15" s="20">
        <v>104</v>
      </c>
      <c r="L15" s="20">
        <v>104</v>
      </c>
      <c r="M15" s="18">
        <v>104</v>
      </c>
      <c r="N15" s="18">
        <v>104</v>
      </c>
      <c r="O15" s="18">
        <v>104</v>
      </c>
      <c r="P15" s="18">
        <v>104</v>
      </c>
      <c r="Q15" s="18">
        <v>104</v>
      </c>
      <c r="R15" s="19">
        <v>104</v>
      </c>
    </row>
    <row r="16" spans="1:18" ht="47.25">
      <c r="A16" s="7" t="s">
        <v>34</v>
      </c>
      <c r="B16" s="8" t="s">
        <v>35</v>
      </c>
      <c r="C16" s="8" t="s">
        <v>36</v>
      </c>
      <c r="D16" s="21">
        <v>67901</v>
      </c>
      <c r="E16" s="21">
        <v>71543</v>
      </c>
      <c r="F16" s="21">
        <v>75050</v>
      </c>
      <c r="G16" s="21">
        <v>76053</v>
      </c>
      <c r="H16" s="21">
        <v>76053</v>
      </c>
      <c r="I16" s="21">
        <v>77384</v>
      </c>
      <c r="J16" s="21">
        <v>77384</v>
      </c>
      <c r="K16" s="21">
        <v>78634</v>
      </c>
      <c r="L16" s="21">
        <v>78634</v>
      </c>
      <c r="M16" s="21">
        <f>K16*M25/100</f>
        <v>80363.948000000004</v>
      </c>
      <c r="N16" s="21">
        <f t="shared" ref="N16:R16" si="1">L16*N25/100</f>
        <v>80993.02</v>
      </c>
      <c r="O16" s="21">
        <f t="shared" si="1"/>
        <v>82614.138544000001</v>
      </c>
      <c r="P16" s="21">
        <f t="shared" si="1"/>
        <v>83827.775699999998</v>
      </c>
      <c r="Q16" s="21">
        <f t="shared" si="1"/>
        <v>86001.318224304006</v>
      </c>
      <c r="R16" s="22">
        <f t="shared" si="1"/>
        <v>87935.336709299998</v>
      </c>
    </row>
    <row r="17" spans="1:18" ht="47.25">
      <c r="A17" s="7" t="s">
        <v>37</v>
      </c>
      <c r="B17" s="8" t="s">
        <v>38</v>
      </c>
      <c r="C17" s="8" t="s">
        <v>22</v>
      </c>
      <c r="D17" s="11">
        <v>96.1</v>
      </c>
      <c r="E17" s="12">
        <f>E16/D16*100-E14+100</f>
        <v>98.263691256387986</v>
      </c>
      <c r="F17" s="12">
        <f t="shared" ref="F17:G17" si="2">F16/E16*100-F14+100</f>
        <v>100.90194708077661</v>
      </c>
      <c r="G17" s="12">
        <f t="shared" si="2"/>
        <v>97.33644237175217</v>
      </c>
      <c r="H17" s="12">
        <f>H16/F16*100-H14+100</f>
        <v>97.33644237175217</v>
      </c>
      <c r="I17" s="12">
        <f>I16/G16*100-I14+100</f>
        <v>97.750095328257913</v>
      </c>
      <c r="J17" s="12">
        <f t="shared" ref="J17:R17" si="3">J16/H16*100-J14+100</f>
        <v>97.750095328257913</v>
      </c>
      <c r="K17" s="12">
        <f t="shared" si="3"/>
        <v>97.615320996588437</v>
      </c>
      <c r="L17" s="12">
        <f t="shared" si="3"/>
        <v>97.615320996588437</v>
      </c>
      <c r="M17" s="12">
        <f t="shared" si="3"/>
        <v>98.2</v>
      </c>
      <c r="N17" s="12">
        <f t="shared" si="3"/>
        <v>99</v>
      </c>
      <c r="O17" s="12">
        <f t="shared" si="3"/>
        <v>98.8</v>
      </c>
      <c r="P17" s="12">
        <f t="shared" si="3"/>
        <v>99.499999999999986</v>
      </c>
      <c r="Q17" s="12">
        <f t="shared" si="3"/>
        <v>100.10000000000001</v>
      </c>
      <c r="R17" s="13">
        <f t="shared" si="3"/>
        <v>100.89999999999999</v>
      </c>
    </row>
    <row r="18" spans="1:18" ht="78.75">
      <c r="A18" s="7" t="s">
        <v>39</v>
      </c>
      <c r="B18" s="8" t="s">
        <v>40</v>
      </c>
      <c r="C18" s="8" t="s">
        <v>20</v>
      </c>
      <c r="D18" s="9">
        <v>0.89900000000000002</v>
      </c>
      <c r="E18" s="9">
        <v>0.82</v>
      </c>
      <c r="F18" s="9">
        <v>0.70299999999999996</v>
      </c>
      <c r="G18" s="9">
        <v>0.65</v>
      </c>
      <c r="H18" s="9">
        <v>0.69</v>
      </c>
      <c r="I18" s="9">
        <v>0.64</v>
      </c>
      <c r="J18" s="9">
        <v>0.69</v>
      </c>
      <c r="K18" s="9">
        <v>0.63500000000000001</v>
      </c>
      <c r="L18" s="9">
        <v>0.71</v>
      </c>
      <c r="M18" s="9">
        <v>0.63</v>
      </c>
      <c r="N18" s="9">
        <v>0.70499999999999996</v>
      </c>
      <c r="O18" s="9">
        <v>0.625</v>
      </c>
      <c r="P18" s="9">
        <v>0.7</v>
      </c>
      <c r="Q18" s="9">
        <v>0.61499999999999999</v>
      </c>
      <c r="R18" s="10">
        <v>0.7</v>
      </c>
    </row>
    <row r="19" spans="1:18" ht="31.5">
      <c r="A19" s="7" t="s">
        <v>41</v>
      </c>
      <c r="B19" s="8" t="s">
        <v>42</v>
      </c>
      <c r="C19" s="8" t="s">
        <v>20</v>
      </c>
      <c r="D19" s="11">
        <v>3.5000000000000003E-2</v>
      </c>
      <c r="E19" s="11">
        <v>2.7E-2</v>
      </c>
      <c r="F19" s="11">
        <v>2.7E-2</v>
      </c>
      <c r="G19" s="11">
        <v>2.8000000000000001E-2</v>
      </c>
      <c r="H19" s="11">
        <v>2.9000000000000001E-2</v>
      </c>
      <c r="I19" s="11">
        <v>2.9000000000000001E-2</v>
      </c>
      <c r="J19" s="11">
        <v>3.1E-2</v>
      </c>
      <c r="K19" s="11">
        <v>3.1E-2</v>
      </c>
      <c r="L19" s="11">
        <v>3.2000000000000001E-2</v>
      </c>
      <c r="M19" s="11">
        <v>3.2000000000000001E-2</v>
      </c>
      <c r="N19" s="11">
        <v>3.2000000000000001E-2</v>
      </c>
      <c r="O19" s="11">
        <v>3.3000000000000002E-2</v>
      </c>
      <c r="P19" s="11">
        <v>3.3000000000000002E-2</v>
      </c>
      <c r="Q19" s="11">
        <v>3.3000000000000002E-2</v>
      </c>
      <c r="R19" s="23">
        <v>3.3000000000000002E-2</v>
      </c>
    </row>
    <row r="20" spans="1:18" ht="63.75" thickBot="1">
      <c r="A20" s="24" t="s">
        <v>43</v>
      </c>
      <c r="B20" s="25" t="s">
        <v>44</v>
      </c>
      <c r="C20" s="25" t="s">
        <v>45</v>
      </c>
      <c r="D20" s="26">
        <v>0.71</v>
      </c>
      <c r="E20" s="26">
        <v>0.34</v>
      </c>
      <c r="F20" s="26">
        <v>0.57999999999999996</v>
      </c>
      <c r="G20" s="26">
        <v>0.57999999999999996</v>
      </c>
      <c r="H20" s="26">
        <v>0.47</v>
      </c>
      <c r="I20" s="26">
        <v>0.59</v>
      </c>
      <c r="J20" s="26">
        <v>0.47</v>
      </c>
      <c r="K20" s="26">
        <v>0.59</v>
      </c>
      <c r="L20" s="26">
        <v>0.47</v>
      </c>
      <c r="M20" s="26">
        <v>0.59</v>
      </c>
      <c r="N20" s="26">
        <v>0.48</v>
      </c>
      <c r="O20" s="26">
        <v>0.6</v>
      </c>
      <c r="P20" s="26">
        <v>0.48</v>
      </c>
      <c r="Q20" s="26">
        <v>0.6</v>
      </c>
      <c r="R20" s="27">
        <v>0.48</v>
      </c>
    </row>
    <row r="22" spans="1:18">
      <c r="A22" s="29" t="s">
        <v>46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>
      <c r="A23" s="28" t="s">
        <v>47</v>
      </c>
    </row>
    <row r="25" spans="1:18">
      <c r="B25" s="2" t="s">
        <v>48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Лыхма</vt:lpstr>
      <vt:lpstr>Лыхма!_ftn1</vt:lpstr>
      <vt:lpstr>Лыхма!_ftnref1</vt:lpstr>
      <vt:lpstr>Лыхма!Область_печати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Юля</cp:lastModifiedBy>
  <cp:lastPrinted>2017-10-30T03:34:29Z</cp:lastPrinted>
  <dcterms:created xsi:type="dcterms:W3CDTF">2017-10-18T05:27:22Z</dcterms:created>
  <dcterms:modified xsi:type="dcterms:W3CDTF">2017-10-30T03:34:56Z</dcterms:modified>
</cp:coreProperties>
</file>